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7520" windowHeight="1228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definedNames>
    <definedName name="_xlnm.Print_Titles" localSheetId="0">Лист1!$5:$5</definedName>
  </definedNames>
  <calcPr calcId="145621"/>
</workbook>
</file>

<file path=xl/calcChain.xml><?xml version="1.0" encoding="utf-8"?>
<calcChain xmlns="http://schemas.openxmlformats.org/spreadsheetml/2006/main">
  <c r="F54" i="1" l="1"/>
  <c r="F16" i="1"/>
  <c r="F21" i="1" l="1"/>
  <c r="F30" i="1" l="1"/>
  <c r="F29" i="1"/>
  <c r="F12" i="1" l="1"/>
  <c r="F8" i="1"/>
</calcChain>
</file>

<file path=xl/sharedStrings.xml><?xml version="1.0" encoding="utf-8"?>
<sst xmlns="http://schemas.openxmlformats.org/spreadsheetml/2006/main" count="217" uniqueCount="148">
  <si>
    <t>Наименование показателя</t>
  </si>
  <si>
    <t>контрольных мероприятий</t>
  </si>
  <si>
    <t>Количество проведенных экспертиз проектов законодательных и иных нормативных правовых актов</t>
  </si>
  <si>
    <t>объектов контрольных мероприятий</t>
  </si>
  <si>
    <t>из них на основании:</t>
  </si>
  <si>
    <t>обращений органов прокуратуры и иных правоохранительных органов</t>
  </si>
  <si>
    <t>обращений граждан</t>
  </si>
  <si>
    <t>Проведено совместных и параллельных контрольных и экспертно-аналитических мероприятий всего,</t>
  </si>
  <si>
    <t>с контрольно-счетными органами муниципальных образований</t>
  </si>
  <si>
    <t>в том числе:</t>
  </si>
  <si>
    <t>количество предписаний, выполненных в установленные сроки</t>
  </si>
  <si>
    <t>количество предписаний, сроки выполнения которых не наступили</t>
  </si>
  <si>
    <t xml:space="preserve">количество предписаний, не выполненных и выполненных не полностью </t>
  </si>
  <si>
    <t>Количество направленных уведомлений о применении бюджетных мер принуждения</t>
  </si>
  <si>
    <t>Привлечено лиц к дисциплинарной ответственности</t>
  </si>
  <si>
    <t>Единица измерений</t>
  </si>
  <si>
    <t>Основные показатели деятельности
муниципального контрольно-счётного органа</t>
  </si>
  <si>
    <t>тыс.руб.</t>
  </si>
  <si>
    <t>поручений представительного органа муниципального образования</t>
  </si>
  <si>
    <t>с Контрольно-счетной палатой Калужской области</t>
  </si>
  <si>
    <t>Наименование КСО МО</t>
  </si>
  <si>
    <t>ед.</t>
  </si>
  <si>
    <t>Часть 1 - организация и проведение КМ и ЭАМ</t>
  </si>
  <si>
    <t>Объём бюджета по расходам</t>
  </si>
  <si>
    <t>объектов ЭАМ (за исключением экспертиз проектов муниципальных правовых актов)</t>
  </si>
  <si>
    <t>Объём проверенных средств при контрольных мероприятиях</t>
  </si>
  <si>
    <t>Часть 2 - результаты КМ и ЭАМ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</si>
  <si>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</si>
  <si>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</si>
  <si>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</si>
  <si>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</si>
  <si>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</si>
  <si>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</si>
  <si>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</si>
  <si>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</si>
  <si>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</si>
  <si>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</si>
  <si>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</si>
  <si>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</si>
  <si>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</si>
  <si>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2.5</t>
  </si>
  <si>
    <t>2.6</t>
  </si>
  <si>
    <t>2.7</t>
  </si>
  <si>
    <t>количество нарушений при формировании и исполнении бюджетов</t>
  </si>
  <si>
    <t>сумма нарушений при формировании и исполнении бюджетов</t>
  </si>
  <si>
    <t>количество нарушений по нецелевому использованию бюджетных средств</t>
  </si>
  <si>
    <t>сумма нарушений по нецелевому использованию бюджетных средств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</si>
  <si>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</si>
  <si>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</si>
  <si>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</si>
  <si>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</si>
  <si>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</si>
  <si>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</si>
  <si>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</si>
  <si>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</si>
  <si>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</si>
  <si>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</si>
  <si>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количество нарушений ведения бухгалтерского учета, составления и представления бухгалтерской (финансовой) отчетности</t>
  </si>
  <si>
    <t>сумма нарушений ведения бухгалтерского учета, составления и представления бухгалтерской (финансовой) отчетности</t>
  </si>
  <si>
    <t>количество нарушений в сфере управления и распоряжения муниципальной собственностью</t>
  </si>
  <si>
    <t>сумма нарушений в сфере управления и распоряжения муниципальной собственностью</t>
  </si>
  <si>
    <t>количество нарушений при осуществлении муниципальных закупок и закупок отдельными видами юридических лиц</t>
  </si>
  <si>
    <t>сумма нарушений при осуществлении муниципальных закупок и закупок отдельными видами юридических лиц</t>
  </si>
  <si>
    <t>количество иных нарушений</t>
  </si>
  <si>
    <t>сумма иных нарушений</t>
  </si>
  <si>
    <t>2.18</t>
  </si>
  <si>
    <t>2.19</t>
  </si>
  <si>
    <t>2.20</t>
  </si>
  <si>
    <t>2.21</t>
  </si>
  <si>
    <t>2.22</t>
  </si>
  <si>
    <t>2.23</t>
  </si>
  <si>
    <t xml:space="preserve">Всего выявлено нарушений в ходе осуществления внешнего муниципального финансового контроля </t>
  </si>
  <si>
    <t>Часть 3 - реализация результатов КМ и ЭАМ</t>
  </si>
  <si>
    <t>3.5</t>
  </si>
  <si>
    <t>3.6</t>
  </si>
  <si>
    <t>3.7</t>
  </si>
  <si>
    <t>3.8</t>
  </si>
  <si>
    <t>3.10</t>
  </si>
  <si>
    <t>3.11</t>
  </si>
  <si>
    <t>3.9</t>
  </si>
  <si>
    <t>3.12</t>
  </si>
  <si>
    <t>3.13</t>
  </si>
  <si>
    <t>3.14</t>
  </si>
  <si>
    <t>3.15</t>
  </si>
  <si>
    <t>3.16</t>
  </si>
  <si>
    <t>3.17</t>
  </si>
  <si>
    <t>3.18</t>
  </si>
  <si>
    <t>3.19</t>
  </si>
  <si>
    <t>3.21</t>
  </si>
  <si>
    <t>3.22</t>
  </si>
  <si>
    <t>3.23</t>
  </si>
  <si>
    <t>3.24</t>
  </si>
  <si>
    <t>Возбуждено дел об административных правонарушениях по обращениям КСО, направленным в уполномоченные органы</t>
  </si>
  <si>
    <t>Значение</t>
  </si>
  <si>
    <t>Отчётный год</t>
  </si>
  <si>
    <t>решения судов об отказе в удовлетворении жалоб, исков</t>
  </si>
  <si>
    <t>со Счётной палатой РФ</t>
  </si>
  <si>
    <t>3.90</t>
  </si>
  <si>
    <t>экспертно-аналитических мероприятий  (за исключением экспертиз проектов муниципальных правовых актов)</t>
  </si>
  <si>
    <t>предложений и запросов глав администраций муниципальных образований</t>
  </si>
  <si>
    <t xml:space="preserve">количество нарушений в сфере деятельности организаций с участием муниципального образования </t>
  </si>
  <si>
    <t xml:space="preserve">сумма нарушений в сфере деятельности организаций с участием муниципального образования </t>
  </si>
  <si>
    <t>2.24</t>
  </si>
  <si>
    <t>2.25</t>
  </si>
  <si>
    <t>3.91</t>
  </si>
  <si>
    <r>
      <t>Внесено представлений</t>
    </r>
    <r>
      <rPr>
        <sz val="11"/>
        <color theme="1"/>
        <rFont val="Times New Roman"/>
        <family val="1"/>
        <charset val="204"/>
      </rPr>
      <t xml:space="preserve"> </t>
    </r>
  </si>
  <si>
    <t>Количество дел по административным правонарушениям, возбужденных сотрудниками КСО, по которым ссудьей, органом, должностным лицом, уполномоченным рассматривать дела об административных правонарушениях, вынесены постановления о назначении административного наказания</t>
  </si>
  <si>
    <t>Взыскано сумм в бесспорном порядке, приостановлено (сокращено) предоставление межбюджетных трансфертов по результатам рассмотрения уведомлений о применении бюджетных мер принуждения</t>
  </si>
  <si>
    <t>Направлено информационных писем в органы местного самоуправления и объектам контроля</t>
  </si>
  <si>
    <t>Количество материалов, направленных в органы прокуратуры и иные правоохранительные органы</t>
  </si>
  <si>
    <t>Возбуждено дел об административных правонарушениях сотрудниками КСО</t>
  </si>
  <si>
    <t>3.20</t>
  </si>
  <si>
    <t>3.80</t>
  </si>
  <si>
    <t>Общее количество бюджетополучателей</t>
  </si>
  <si>
    <t>из них  количество представлений, выполненных в установленные сроки</t>
  </si>
  <si>
    <t>2.26</t>
  </si>
  <si>
    <r>
      <t>Направлено предписаний</t>
    </r>
    <r>
      <rPr>
        <sz val="11"/>
        <color theme="1"/>
        <rFont val="Times New Roman"/>
        <family val="1"/>
        <charset val="204"/>
      </rPr>
      <t xml:space="preserve">    [стр.3.8+стр.3.9+стр.3.10]</t>
    </r>
  </si>
  <si>
    <r>
      <rPr>
        <b/>
        <sz val="11"/>
        <color theme="1"/>
        <rFont val="Times New Roman"/>
        <family val="1"/>
        <charset val="204"/>
      </rPr>
      <t xml:space="preserve">Сумма выявленных нарушений    </t>
    </r>
    <r>
      <rPr>
        <sz val="11"/>
        <color theme="1"/>
        <rFont val="Times New Roman"/>
        <family val="1"/>
        <charset val="204"/>
      </rPr>
      <t xml:space="preserve"> [стр.2.8+стр.2.10+стр.2.12+стр.2.14+стр.2.16+стр.2.18+стр.2.20]</t>
    </r>
  </si>
  <si>
    <t>3.25</t>
  </si>
  <si>
    <r>
      <t xml:space="preserve">Проведено контрольных и экспертно-аналитических мероприятий всего,
</t>
    </r>
    <r>
      <rPr>
        <sz val="11"/>
        <color theme="1"/>
        <rFont val="Times New Roman"/>
        <family val="1"/>
        <charset val="204"/>
      </rPr>
      <t>(за исключением экспертиз проектов муниципальных правовых актов) [стр.1.8+стр.1.9],
в том числе:</t>
    </r>
  </si>
  <si>
    <r>
      <t>Жалобы, исковые требования на действия КСО</t>
    </r>
    <r>
      <rPr>
        <sz val="11"/>
        <color theme="1"/>
        <rFont val="Times New Roman"/>
        <family val="1"/>
        <charset val="204"/>
      </rPr>
      <t>,
из них:</t>
    </r>
  </si>
  <si>
    <t>1.80</t>
  </si>
  <si>
    <t>1.81</t>
  </si>
  <si>
    <t>1.82</t>
  </si>
  <si>
    <t>1.83</t>
  </si>
  <si>
    <t>1.84</t>
  </si>
  <si>
    <r>
      <rPr>
        <b/>
        <sz val="11"/>
        <color theme="1"/>
        <rFont val="Times New Roman"/>
        <family val="1"/>
        <charset val="204"/>
      </rPr>
      <t>Количество выявленных нарушений</t>
    </r>
    <r>
      <rPr>
        <sz val="11"/>
        <color theme="1"/>
        <rFont val="Times New Roman"/>
        <family val="1"/>
        <charset val="204"/>
      </rPr>
      <t xml:space="preserve"> 
[стр.2.7+стр.2.9+стр.2.11+стр.2.13+стр.2.15+стр.2.17+ стр.2.19]</t>
    </r>
  </si>
  <si>
    <t>S</t>
  </si>
  <si>
    <r>
      <t xml:space="preserve">Выявлено неэффективное использованных бюджетных средств, </t>
    </r>
    <r>
      <rPr>
        <b/>
        <sz val="13"/>
        <color theme="1"/>
        <rFont val="Times New Roman"/>
        <family val="1"/>
        <charset val="204"/>
      </rPr>
      <t>количество</t>
    </r>
  </si>
  <si>
    <r>
      <t xml:space="preserve">Выявлено неэффективное использованных бюджетных средств, </t>
    </r>
    <r>
      <rPr>
        <b/>
        <sz val="13"/>
        <color theme="1"/>
        <rFont val="Times New Roman"/>
        <family val="1"/>
        <charset val="204"/>
      </rPr>
      <t>сумма</t>
    </r>
  </si>
  <si>
    <r>
      <t xml:space="preserve">Устранено выявленных нарушений, </t>
    </r>
    <r>
      <rPr>
        <b/>
        <sz val="13"/>
        <color theme="1"/>
        <rFont val="Times New Roman"/>
        <family val="1"/>
        <charset val="204"/>
      </rPr>
      <t>количество</t>
    </r>
  </si>
  <si>
    <r>
      <t xml:space="preserve">Устранено выявленных нарушений, </t>
    </r>
    <r>
      <rPr>
        <b/>
        <sz val="13"/>
        <color theme="1"/>
        <rFont val="Times New Roman"/>
        <family val="1"/>
        <charset val="204"/>
      </rPr>
      <t>сумма</t>
    </r>
  </si>
  <si>
    <r>
      <t xml:space="preserve">Устранено выявленных нарушений из них обеспечен возврат средств в бюджеты всех уровней бюджетной системы РФ, </t>
    </r>
    <r>
      <rPr>
        <b/>
        <sz val="13"/>
        <color theme="1"/>
        <rFont val="Times New Roman"/>
        <family val="1"/>
        <charset val="204"/>
      </rPr>
      <t>количество</t>
    </r>
  </si>
  <si>
    <r>
      <t xml:space="preserve">Устранено выявленных нарушений из них обеспечен возврат средств в бюджеты всех уровней бюджетной системы РФ, </t>
    </r>
    <r>
      <rPr>
        <b/>
        <sz val="13"/>
        <color theme="1"/>
        <rFont val="Times New Roman"/>
        <family val="1"/>
        <charset val="204"/>
      </rPr>
      <t>сумма</t>
    </r>
  </si>
  <si>
    <t>Результаты рассмотрения органами прокуратуры и иными правоохранительными органами материалов, направленных КСО принято решений о возбуждении уголовного дела</t>
  </si>
  <si>
    <t>Результаты рассмотрения органами прокуратуры и иными правоохранительными органами материалов, направленных КСО принято решений об отказе в  возбуждении уголовного дела</t>
  </si>
  <si>
    <t>Результаты рассмотрения органами прокуратуры и иными правоохранительными органами материалов, направленных КСО принято решений о прекращении уголовного дела</t>
  </si>
  <si>
    <t>Результаты рассмотрения органами прокуратуры и иными правоохранительными органами материалов, направленных КСО иные меры прокурорского реагирования</t>
  </si>
  <si>
    <t>Результаты рассмотрения органами прокуратуры и иными правоохранительными органами материалов, направленных КСО возбуждено дел об административных правонарушениях, по которым назначено административное наказание</t>
  </si>
  <si>
    <r>
      <t xml:space="preserve">Привлечено должностных и юридических лиц к административной ответственности по делам об административных правонарушениях, </t>
    </r>
    <r>
      <rPr>
        <b/>
        <sz val="13"/>
        <color theme="1"/>
        <rFont val="Times New Roman"/>
        <family val="1"/>
        <charset val="204"/>
      </rPr>
      <t>количество должностных лиц</t>
    </r>
  </si>
  <si>
    <r>
      <t xml:space="preserve">Привлечено должностных и юридических лиц к административной ответственности по делам об административных правонарушениях, </t>
    </r>
    <r>
      <rPr>
        <b/>
        <sz val="13"/>
        <color theme="1"/>
        <rFont val="Times New Roman"/>
        <family val="1"/>
        <charset val="204"/>
      </rPr>
      <t>количество юридических лиц</t>
    </r>
  </si>
  <si>
    <t>3.26</t>
  </si>
  <si>
    <t>Количество предписаний, направленных вследствие невыполнения представлений</t>
  </si>
  <si>
    <t>Проведено контрольных и экспертно-аналитических мероприятий по поручениям, предложениям, запросам и обращениям, всего</t>
  </si>
  <si>
    <r>
      <t xml:space="preserve">Количество объектов, охваченных контрольными и экспертно-аналитическими мероприятиями (за исключением экспертиз проектов муниципальных правовых актов)           </t>
    </r>
    <r>
      <rPr>
        <sz val="11"/>
        <color theme="1"/>
        <rFont val="Times New Roman"/>
        <family val="1"/>
        <charset val="204"/>
      </rPr>
      <t xml:space="preserve"> [стр.1.12+стр.1.13],  в том числе:</t>
    </r>
  </si>
  <si>
    <t>Контрольно-счетная комиссия муниципального района "Медынский район"</t>
  </si>
  <si>
    <t>Председатель  Контрольно-счетной комиссии МР "Медынский район"</t>
  </si>
  <si>
    <t>С.В. Никитина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</si>
</sst>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24"/>
      <color theme="1"/>
      <name val="Symbol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/>
    <xf numFmtId="49" fontId="7" fillId="0" borderId="0" xfId="0" applyNumberFormat="1" applyFont="1"/>
    <xf numFmtId="49" fontId="0" fillId="0" borderId="0" xfId="0" applyNumberFormat="1" applyBorder="1" applyAlignment="1">
      <alignment horizontal="left"/>
    </xf>
    <xf numFmtId="49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49" fontId="9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49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49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49" fontId="10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49" fontId="9" fillId="2" borderId="5" xfId="0" applyNumberFormat="1" applyFont="1" applyFill="1" applyBorder="1" applyAlignment="1" applyProtection="1">
      <alignment vertical="center" wrapText="1"/>
      <protection locked="0"/>
    </xf>
    <xf numFmtId="49" fontId="9" fillId="2" borderId="3" xfId="0" applyNumberFormat="1" applyFont="1" applyFill="1" applyBorder="1" applyAlignment="1" applyProtection="1">
      <alignment vertical="center" wrapText="1"/>
      <protection locked="0"/>
    </xf>
    <xf numFmtId="49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49" fontId="10" fillId="2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49" fontId="1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9" fontId="9" fillId="2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49" fontId="9" fillId="0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3" xfId="0" applyFill="1" applyBorder="1" applyAlignment="1" applyProtection="1">
      <alignment vertical="center"/>
      <protection locked="0"/>
    </xf>
    <xf numFmtId="49" fontId="9" fillId="6" borderId="3" xfId="0" applyNumberFormat="1" applyFont="1" applyFill="1" applyBorder="1" applyAlignment="1" applyProtection="1">
      <alignment horizontal="left" vertical="center" wrapText="1"/>
      <protection locked="0"/>
    </xf>
    <xf numFmtId="0" fontId="3" fillId="6" borderId="5" xfId="0" applyFont="1" applyFill="1" applyBorder="1" applyAlignment="1" applyProtection="1">
      <alignment vertical="center"/>
      <protection locked="0"/>
    </xf>
    <xf numFmtId="0" fontId="3" fillId="6" borderId="6" xfId="0" applyFont="1" applyFill="1" applyBorder="1" applyAlignment="1" applyProtection="1">
      <alignment vertical="center"/>
      <protection locked="0"/>
    </xf>
    <xf numFmtId="0" fontId="3" fillId="6" borderId="7" xfId="0" applyFon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vertical="center"/>
      <protection locked="0"/>
    </xf>
    <xf numFmtId="49" fontId="10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left"/>
      <protection locked="0"/>
    </xf>
    <xf numFmtId="0" fontId="1" fillId="6" borderId="6" xfId="0" applyFont="1" applyFill="1" applyBorder="1" applyAlignment="1" applyProtection="1">
      <alignment horizontal="left" vertical="center" indent="2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7" borderId="9" xfId="0" applyFont="1" applyFill="1" applyBorder="1" applyAlignment="1" applyProtection="1">
      <alignment horizontal="left" vertical="center"/>
      <protection locked="0"/>
    </xf>
    <xf numFmtId="0" fontId="0" fillId="7" borderId="1" xfId="0" applyFill="1" applyBorder="1" applyProtection="1">
      <protection locked="0"/>
    </xf>
    <xf numFmtId="0" fontId="0" fillId="7" borderId="8" xfId="0" applyFill="1" applyBorder="1" applyProtection="1">
      <protection locked="0"/>
    </xf>
    <xf numFmtId="49" fontId="10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5" xfId="0" applyFill="1" applyBorder="1" applyAlignment="1" applyProtection="1">
      <alignment horizontal="left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3" fontId="0" fillId="7" borderId="3" xfId="0" applyNumberFormat="1" applyFill="1" applyBorder="1" applyAlignment="1" applyProtection="1">
      <alignment vertical="center"/>
      <protection locked="0"/>
    </xf>
    <xf numFmtId="0" fontId="0" fillId="8" borderId="6" xfId="0" applyFill="1" applyBorder="1" applyAlignment="1" applyProtection="1">
      <alignment horizontal="center" vertical="center" wrapText="1"/>
      <protection locked="0"/>
    </xf>
    <xf numFmtId="0" fontId="6" fillId="8" borderId="7" xfId="0" applyFont="1" applyFill="1" applyBorder="1" applyAlignment="1" applyProtection="1">
      <alignment horizontal="center" vertical="center"/>
      <protection locked="0"/>
    </xf>
    <xf numFmtId="0" fontId="1" fillId="8" borderId="6" xfId="0" applyFont="1" applyFill="1" applyBorder="1" applyAlignment="1" applyProtection="1">
      <alignment horizontal="center" vertical="center" wrapText="1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9" borderId="7" xfId="0" applyFill="1" applyBorder="1" applyAlignment="1" applyProtection="1">
      <alignment vertical="center"/>
      <protection locked="0"/>
    </xf>
    <xf numFmtId="49" fontId="9" fillId="7" borderId="3" xfId="0" applyNumberFormat="1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/>
    </xf>
    <xf numFmtId="4" fontId="0" fillId="0" borderId="3" xfId="0" applyNumberFormat="1" applyBorder="1" applyAlignment="1" applyProtection="1">
      <alignment vertical="center"/>
      <protection locked="0"/>
    </xf>
    <xf numFmtId="4" fontId="0" fillId="7" borderId="3" xfId="0" applyNumberFormat="1" applyFill="1" applyBorder="1" applyAlignment="1" applyProtection="1">
      <alignment vertical="center"/>
      <protection locked="0"/>
    </xf>
    <xf numFmtId="49" fontId="9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3" fillId="10" borderId="0" xfId="0" applyFont="1" applyFill="1" applyAlignment="1">
      <alignment horizontal="left" vertical="center"/>
    </xf>
    <xf numFmtId="0" fontId="3" fillId="4" borderId="3" xfId="0" applyFont="1" applyFill="1" applyBorder="1" applyAlignment="1" applyProtection="1">
      <alignment vertical="center"/>
    </xf>
    <xf numFmtId="4" fontId="3" fillId="4" borderId="3" xfId="0" applyNumberFormat="1" applyFont="1" applyFill="1" applyBorder="1" applyAlignment="1" applyProtection="1">
      <alignment vertical="center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5" xfId="0" applyBorder="1"/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0" fillId="0" borderId="6" xfId="0" applyBorder="1"/>
    <xf numFmtId="49" fontId="7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13" fillId="10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left" vertical="center" wrapText="1" indent="1"/>
      <protection locked="0"/>
    </xf>
    <xf numFmtId="0" fontId="3" fillId="2" borderId="16" xfId="0" applyFont="1" applyFill="1" applyBorder="1" applyAlignment="1" applyProtection="1">
      <alignment horizontal="left" vertical="center" wrapText="1" inden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3" fontId="0" fillId="6" borderId="10" xfId="0" applyNumberFormat="1" applyFill="1" applyBorder="1" applyAlignment="1" applyProtection="1">
      <alignment horizontal="right" vertical="center"/>
      <protection locked="0"/>
    </xf>
    <xf numFmtId="3" fontId="0" fillId="6" borderId="2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right" vertical="center"/>
    </xf>
    <xf numFmtId="0" fontId="0" fillId="4" borderId="2" xfId="0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left" vertical="center" wrapText="1" indent="3"/>
      <protection locked="0"/>
    </xf>
    <xf numFmtId="0" fontId="2" fillId="2" borderId="7" xfId="0" applyFont="1" applyFill="1" applyBorder="1" applyAlignment="1" applyProtection="1">
      <alignment horizontal="left" vertical="center" wrapText="1" indent="3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 indent="2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2" fillId="2" borderId="15" xfId="0" applyFont="1" applyFill="1" applyBorder="1" applyAlignment="1" applyProtection="1">
      <alignment horizontal="left" vertical="center" wrapText="1" indent="3"/>
      <protection locked="0"/>
    </xf>
    <xf numFmtId="0" fontId="2" fillId="2" borderId="16" xfId="0" applyFont="1" applyFill="1" applyBorder="1" applyAlignment="1" applyProtection="1">
      <alignment horizontal="left" vertical="center" wrapText="1" indent="3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6" borderId="5" xfId="0" applyFont="1" applyFill="1" applyBorder="1" applyAlignment="1" applyProtection="1">
      <alignment horizontal="left" vertical="center" wrapText="1"/>
      <protection locked="0"/>
    </xf>
    <xf numFmtId="0" fontId="3" fillId="6" borderId="6" xfId="0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3" fillId="7" borderId="5" xfId="0" applyFont="1" applyFill="1" applyBorder="1" applyAlignment="1" applyProtection="1">
      <alignment horizontal="left" vertical="center" wrapText="1"/>
      <protection locked="0"/>
    </xf>
    <xf numFmtId="0" fontId="3" fillId="7" borderId="6" xfId="0" applyFont="1" applyFill="1" applyBorder="1" applyAlignment="1" applyProtection="1">
      <alignment horizontal="left" vertical="center" wrapText="1"/>
      <protection locked="0"/>
    </xf>
    <xf numFmtId="0" fontId="3" fillId="7" borderId="7" xfId="0" applyFont="1" applyFill="1" applyBorder="1" applyAlignment="1" applyProtection="1">
      <alignment horizontal="left" vertical="center" wrapText="1"/>
      <protection locked="0"/>
    </xf>
    <xf numFmtId="0" fontId="3" fillId="7" borderId="0" xfId="0" applyFont="1" applyFill="1" applyBorder="1" applyAlignment="1" applyProtection="1">
      <alignment horizontal="left" vertical="center" wrapText="1"/>
      <protection locked="0"/>
    </xf>
    <xf numFmtId="0" fontId="3" fillId="9" borderId="6" xfId="0" applyFont="1" applyFill="1" applyBorder="1" applyAlignment="1" applyProtection="1">
      <alignment horizontal="left" vertical="center" wrapText="1"/>
      <protection locked="0"/>
    </xf>
    <xf numFmtId="0" fontId="1" fillId="7" borderId="6" xfId="0" applyFont="1" applyFill="1" applyBorder="1" applyAlignment="1" applyProtection="1">
      <alignment horizontal="left" vertical="center" wrapText="1"/>
      <protection locked="0"/>
    </xf>
    <xf numFmtId="0" fontId="1" fillId="7" borderId="7" xfId="0" applyFont="1" applyFill="1" applyBorder="1" applyAlignment="1" applyProtection="1">
      <alignment horizontal="left" vertical="center" wrapText="1"/>
      <protection locked="0"/>
    </xf>
    <xf numFmtId="0" fontId="8" fillId="8" borderId="5" xfId="0" applyFont="1" applyFill="1" applyBorder="1" applyAlignment="1" applyProtection="1">
      <alignment horizontal="left" vertical="center"/>
      <protection locked="0"/>
    </xf>
    <xf numFmtId="0" fontId="8" fillId="8" borderId="6" xfId="0" applyFont="1" applyFill="1" applyBorder="1" applyAlignment="1" applyProtection="1">
      <alignment horizontal="left" vertical="center"/>
      <protection locked="0"/>
    </xf>
    <xf numFmtId="49" fontId="9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3" xfId="0" applyNumberFormat="1" applyFont="1" applyFill="1" applyBorder="1" applyAlignment="1" applyProtection="1">
      <alignment horizontal="left" vertical="center" wrapText="1"/>
      <protection locked="0"/>
    </xf>
    <xf numFmtId="0" fontId="4" fillId="8" borderId="5" xfId="0" applyFont="1" applyFill="1" applyBorder="1" applyAlignment="1" applyProtection="1">
      <alignment horizontal="left" vertical="center"/>
      <protection locked="0"/>
    </xf>
    <xf numFmtId="0" fontId="4" fillId="8" borderId="6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3608917</xdr:colOff>
      <xdr:row>77</xdr:row>
      <xdr:rowOff>201084</xdr:rowOff>
    </xdr:from>
    <xdr:to>
      <xdr:col>4</xdr:col>
      <xdr:colOff>779992</xdr:colOff>
      <xdr:row>78</xdr:row>
      <xdr:rowOff>82551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29125334"/>
          <a:ext cx="98107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zoomScale="90" zoomScaleNormal="90" workbookViewId="0">
      <pane xSplit="5" ySplit="5" topLeftCell="F69" activePane="bottomRight" state="frozen"/>
      <selection pane="topRight" activeCell="G1" sqref="G1"/>
      <selection pane="bottomLeft" activeCell="A5" sqref="A5"/>
      <selection pane="bottomRight" activeCell="C18" sqref="C18:D18"/>
    </sheetView>
  </sheetViews>
  <sheetFormatPr defaultRowHeight="15" x14ac:dyDescent="0.25"/>
  <cols>
    <col min="1" max="1" width="8" style="8" customWidth="1"/>
    <col min="2" max="2" width="3.5703125" style="2" customWidth="1"/>
    <col min="3" max="3" width="30" style="1" customWidth="1"/>
    <col min="4" max="4" width="57.140625" style="1" customWidth="1"/>
    <col min="5" max="5" width="12.7109375" style="3" customWidth="1"/>
    <col min="6" max="6" width="15.85546875" style="54" customWidth="1"/>
    <col min="7" max="7" width="4.85546875" style="1" customWidth="1"/>
    <col min="8" max="16384" width="9.140625" style="1"/>
  </cols>
  <sheetData>
    <row r="1" spans="1:7" ht="48.75" customHeight="1" x14ac:dyDescent="0.25">
      <c r="A1" s="150" t="s">
        <v>16</v>
      </c>
      <c r="B1" s="151"/>
      <c r="C1" s="151"/>
      <c r="D1" s="151"/>
      <c r="E1" s="151"/>
    </row>
    <row r="2" spans="1:7" s="85" customFormat="1" ht="29.25" customHeight="1" x14ac:dyDescent="0.25">
      <c r="A2" s="101" t="s">
        <v>20</v>
      </c>
      <c r="B2" s="86"/>
      <c r="D2" s="155" t="s">
        <v>145</v>
      </c>
      <c r="E2" s="155"/>
      <c r="F2" s="155"/>
    </row>
    <row r="3" spans="1:7" customFormat="1" ht="24" customHeight="1" x14ac:dyDescent="0.25">
      <c r="B3" s="102" t="s">
        <v>94</v>
      </c>
      <c r="C3" s="59"/>
      <c r="F3" s="55">
        <v>2024</v>
      </c>
    </row>
    <row r="4" spans="1:7" ht="10.5" customHeight="1" thickBot="1" x14ac:dyDescent="0.3">
      <c r="A4" s="7"/>
      <c r="E4" s="5"/>
      <c r="F4" s="4"/>
    </row>
    <row r="5" spans="1:7" ht="33.75" customHeight="1" x14ac:dyDescent="0.25">
      <c r="A5" s="9"/>
      <c r="B5" s="152" t="s">
        <v>0</v>
      </c>
      <c r="C5" s="153"/>
      <c r="D5" s="154"/>
      <c r="E5" s="10" t="s">
        <v>15</v>
      </c>
      <c r="F5" s="11" t="s">
        <v>93</v>
      </c>
    </row>
    <row r="6" spans="1:7" s="6" customFormat="1" ht="30" customHeight="1" x14ac:dyDescent="0.25">
      <c r="A6" s="144" t="s">
        <v>22</v>
      </c>
      <c r="B6" s="145"/>
      <c r="C6" s="145"/>
      <c r="D6" s="145"/>
      <c r="E6" s="78"/>
      <c r="F6" s="79"/>
    </row>
    <row r="7" spans="1:7" ht="19.5" customHeight="1" x14ac:dyDescent="0.25">
      <c r="A7" s="12" t="s">
        <v>27</v>
      </c>
      <c r="B7" s="129" t="s">
        <v>23</v>
      </c>
      <c r="C7" s="124"/>
      <c r="D7" s="125"/>
      <c r="E7" s="13" t="s">
        <v>17</v>
      </c>
      <c r="F7" s="87">
        <v>590945</v>
      </c>
    </row>
    <row r="8" spans="1:7" ht="42.75" customHeight="1" x14ac:dyDescent="0.25">
      <c r="A8" s="14" t="s">
        <v>28</v>
      </c>
      <c r="B8" s="129" t="s">
        <v>119</v>
      </c>
      <c r="C8" s="124"/>
      <c r="D8" s="125"/>
      <c r="E8" s="13" t="s">
        <v>21</v>
      </c>
      <c r="F8" s="57">
        <f>SUM(F9:F10)</f>
        <v>71</v>
      </c>
      <c r="G8" s="90" t="s">
        <v>127</v>
      </c>
    </row>
    <row r="9" spans="1:7" ht="18.75" customHeight="1" x14ac:dyDescent="0.25">
      <c r="A9" s="17" t="s">
        <v>29</v>
      </c>
      <c r="B9" s="18"/>
      <c r="C9" s="19" t="s">
        <v>1</v>
      </c>
      <c r="D9" s="20"/>
      <c r="E9" s="21" t="s">
        <v>21</v>
      </c>
      <c r="F9" s="58">
        <v>22</v>
      </c>
    </row>
    <row r="10" spans="1:7" ht="34.5" customHeight="1" x14ac:dyDescent="0.25">
      <c r="A10" s="22" t="s">
        <v>30</v>
      </c>
      <c r="B10" s="18"/>
      <c r="C10" s="135" t="s">
        <v>98</v>
      </c>
      <c r="D10" s="136"/>
      <c r="E10" s="13" t="s">
        <v>21</v>
      </c>
      <c r="F10" s="56">
        <v>49</v>
      </c>
    </row>
    <row r="11" spans="1:7" ht="31.5" customHeight="1" x14ac:dyDescent="0.25">
      <c r="A11" s="15" t="s">
        <v>31</v>
      </c>
      <c r="B11" s="129" t="s">
        <v>2</v>
      </c>
      <c r="C11" s="124"/>
      <c r="D11" s="125"/>
      <c r="E11" s="23" t="s">
        <v>21</v>
      </c>
      <c r="F11" s="56">
        <v>33</v>
      </c>
    </row>
    <row r="12" spans="1:7" ht="56.25" customHeight="1" x14ac:dyDescent="0.25">
      <c r="A12" s="15" t="s">
        <v>32</v>
      </c>
      <c r="B12" s="129" t="s">
        <v>144</v>
      </c>
      <c r="C12" s="124"/>
      <c r="D12" s="125"/>
      <c r="E12" s="23" t="s">
        <v>21</v>
      </c>
      <c r="F12" s="57">
        <f>SUM(F13:F14)</f>
        <v>39</v>
      </c>
      <c r="G12" s="90" t="s">
        <v>127</v>
      </c>
    </row>
    <row r="13" spans="1:7" ht="21.75" customHeight="1" x14ac:dyDescent="0.25">
      <c r="A13" s="22" t="s">
        <v>33</v>
      </c>
      <c r="B13" s="18"/>
      <c r="C13" s="135" t="s">
        <v>3</v>
      </c>
      <c r="D13" s="136"/>
      <c r="E13" s="23" t="s">
        <v>21</v>
      </c>
      <c r="F13" s="56">
        <v>15</v>
      </c>
    </row>
    <row r="14" spans="1:7" ht="21.75" customHeight="1" x14ac:dyDescent="0.25">
      <c r="A14" s="22" t="s">
        <v>34</v>
      </c>
      <c r="B14" s="18"/>
      <c r="C14" s="135" t="s">
        <v>24</v>
      </c>
      <c r="D14" s="136"/>
      <c r="E14" s="23" t="s">
        <v>21</v>
      </c>
      <c r="F14" s="56">
        <v>24</v>
      </c>
    </row>
    <row r="15" spans="1:7" ht="24.75" customHeight="1" x14ac:dyDescent="0.25">
      <c r="A15" s="83" t="s">
        <v>35</v>
      </c>
      <c r="B15" s="137" t="s">
        <v>25</v>
      </c>
      <c r="C15" s="138"/>
      <c r="D15" s="139"/>
      <c r="E15" s="84" t="s">
        <v>17</v>
      </c>
      <c r="F15" s="88">
        <v>179261.4</v>
      </c>
    </row>
    <row r="16" spans="1:7" ht="30" customHeight="1" x14ac:dyDescent="0.25">
      <c r="A16" s="147" t="s">
        <v>36</v>
      </c>
      <c r="B16" s="119" t="s">
        <v>7</v>
      </c>
      <c r="C16" s="119"/>
      <c r="D16" s="119"/>
      <c r="E16" s="113" t="s">
        <v>21</v>
      </c>
      <c r="F16" s="115">
        <f>SUM(F18:F20)</f>
        <v>0</v>
      </c>
      <c r="G16" s="104" t="s">
        <v>127</v>
      </c>
    </row>
    <row r="17" spans="1:7" ht="18" customHeight="1" x14ac:dyDescent="0.25">
      <c r="A17" s="147"/>
      <c r="B17" s="16" t="s">
        <v>9</v>
      </c>
      <c r="C17" s="24"/>
      <c r="D17" s="25"/>
      <c r="E17" s="114"/>
      <c r="F17" s="116"/>
      <c r="G17" s="104"/>
    </row>
    <row r="18" spans="1:7" ht="18" customHeight="1" x14ac:dyDescent="0.25">
      <c r="A18" s="22" t="s">
        <v>37</v>
      </c>
      <c r="B18" s="18"/>
      <c r="C18" s="135" t="s">
        <v>96</v>
      </c>
      <c r="D18" s="136"/>
      <c r="E18" s="23" t="s">
        <v>21</v>
      </c>
      <c r="F18" s="56">
        <v>0</v>
      </c>
    </row>
    <row r="19" spans="1:7" ht="18" customHeight="1" x14ac:dyDescent="0.25">
      <c r="A19" s="22" t="s">
        <v>38</v>
      </c>
      <c r="B19" s="18"/>
      <c r="C19" s="135" t="s">
        <v>19</v>
      </c>
      <c r="D19" s="136"/>
      <c r="E19" s="23" t="s">
        <v>21</v>
      </c>
      <c r="F19" s="56">
        <v>0</v>
      </c>
    </row>
    <row r="20" spans="1:7" ht="18" customHeight="1" x14ac:dyDescent="0.25">
      <c r="A20" s="22" t="s">
        <v>39</v>
      </c>
      <c r="B20" s="18"/>
      <c r="C20" s="135" t="s">
        <v>8</v>
      </c>
      <c r="D20" s="136"/>
      <c r="E20" s="23" t="s">
        <v>21</v>
      </c>
      <c r="F20" s="56">
        <v>0</v>
      </c>
    </row>
    <row r="21" spans="1:7" s="53" customFormat="1" ht="40.5" customHeight="1" x14ac:dyDescent="0.25">
      <c r="A21" s="146" t="s">
        <v>121</v>
      </c>
      <c r="B21" s="140" t="s">
        <v>143</v>
      </c>
      <c r="C21" s="140"/>
      <c r="D21" s="140"/>
      <c r="E21" s="109" t="s">
        <v>21</v>
      </c>
      <c r="F21" s="111">
        <f>SUM(F23:F26)</f>
        <v>0</v>
      </c>
      <c r="G21" s="104" t="s">
        <v>127</v>
      </c>
    </row>
    <row r="22" spans="1:7" s="53" customFormat="1" x14ac:dyDescent="0.25">
      <c r="A22" s="146"/>
      <c r="B22" s="71" t="s">
        <v>4</v>
      </c>
      <c r="C22" s="72"/>
      <c r="D22" s="73"/>
      <c r="E22" s="110"/>
      <c r="F22" s="112"/>
      <c r="G22" s="104"/>
    </row>
    <row r="23" spans="1:7" s="53" customFormat="1" ht="17.25" customHeight="1" x14ac:dyDescent="0.25">
      <c r="A23" s="74" t="s">
        <v>122</v>
      </c>
      <c r="B23" s="75"/>
      <c r="C23" s="142" t="s">
        <v>18</v>
      </c>
      <c r="D23" s="143"/>
      <c r="E23" s="76" t="s">
        <v>21</v>
      </c>
      <c r="F23" s="77">
        <v>0</v>
      </c>
    </row>
    <row r="24" spans="1:7" s="53" customFormat="1" ht="17.25" customHeight="1" x14ac:dyDescent="0.25">
      <c r="A24" s="74" t="s">
        <v>123</v>
      </c>
      <c r="B24" s="75"/>
      <c r="C24" s="142" t="s">
        <v>99</v>
      </c>
      <c r="D24" s="143"/>
      <c r="E24" s="76" t="s">
        <v>21</v>
      </c>
      <c r="F24" s="77">
        <v>0</v>
      </c>
    </row>
    <row r="25" spans="1:7" s="53" customFormat="1" ht="17.25" customHeight="1" x14ac:dyDescent="0.25">
      <c r="A25" s="74" t="s">
        <v>124</v>
      </c>
      <c r="B25" s="75"/>
      <c r="C25" s="142" t="s">
        <v>5</v>
      </c>
      <c r="D25" s="143"/>
      <c r="E25" s="76" t="s">
        <v>21</v>
      </c>
      <c r="F25" s="77">
        <v>0</v>
      </c>
    </row>
    <row r="26" spans="1:7" s="53" customFormat="1" ht="17.25" customHeight="1" x14ac:dyDescent="0.25">
      <c r="A26" s="74" t="s">
        <v>125</v>
      </c>
      <c r="B26" s="75"/>
      <c r="C26" s="142" t="s">
        <v>6</v>
      </c>
      <c r="D26" s="143"/>
      <c r="E26" s="76" t="s">
        <v>21</v>
      </c>
      <c r="F26" s="77">
        <v>0</v>
      </c>
    </row>
    <row r="27" spans="1:7" s="6" customFormat="1" ht="35.25" customHeight="1" x14ac:dyDescent="0.25">
      <c r="A27" s="148" t="s">
        <v>26</v>
      </c>
      <c r="B27" s="149"/>
      <c r="C27" s="149"/>
      <c r="D27" s="149"/>
      <c r="E27" s="80"/>
      <c r="F27" s="79"/>
    </row>
    <row r="28" spans="1:7" ht="29.25" customHeight="1" x14ac:dyDescent="0.25">
      <c r="A28" s="28"/>
      <c r="B28" s="141" t="s">
        <v>71</v>
      </c>
      <c r="C28" s="141"/>
      <c r="D28" s="141"/>
      <c r="E28" s="81"/>
      <c r="F28" s="82"/>
    </row>
    <row r="29" spans="1:7" ht="33.75" customHeight="1" x14ac:dyDescent="0.25">
      <c r="A29" s="29" t="s">
        <v>40</v>
      </c>
      <c r="B29" s="27"/>
      <c r="C29" s="135" t="s">
        <v>126</v>
      </c>
      <c r="D29" s="136"/>
      <c r="E29" s="23" t="s">
        <v>21</v>
      </c>
      <c r="F29" s="91">
        <f>SUM(F31,F33,F35,F37,F39,F43)</f>
        <v>320</v>
      </c>
      <c r="G29" s="90" t="s">
        <v>127</v>
      </c>
    </row>
    <row r="30" spans="1:7" ht="33.75" customHeight="1" x14ac:dyDescent="0.25">
      <c r="A30" s="29" t="s">
        <v>41</v>
      </c>
      <c r="B30" s="27"/>
      <c r="C30" s="135" t="s">
        <v>117</v>
      </c>
      <c r="D30" s="136"/>
      <c r="E30" s="23" t="s">
        <v>17</v>
      </c>
      <c r="F30" s="92">
        <f>SUM(F32,F34,F36,F38,F40,F44)</f>
        <v>1191875.5</v>
      </c>
      <c r="G30" s="90" t="s">
        <v>127</v>
      </c>
    </row>
    <row r="31" spans="1:7" ht="18" customHeight="1" x14ac:dyDescent="0.25">
      <c r="A31" s="22" t="s">
        <v>42</v>
      </c>
      <c r="B31" s="27"/>
      <c r="C31" s="120" t="s">
        <v>45</v>
      </c>
      <c r="D31" s="121"/>
      <c r="E31" s="23" t="s">
        <v>21</v>
      </c>
      <c r="F31" s="56">
        <v>0</v>
      </c>
    </row>
    <row r="32" spans="1:7" ht="18" customHeight="1" x14ac:dyDescent="0.25">
      <c r="A32" s="22" t="s">
        <v>47</v>
      </c>
      <c r="B32" s="27"/>
      <c r="C32" s="117" t="s">
        <v>46</v>
      </c>
      <c r="D32" s="118"/>
      <c r="E32" s="23" t="s">
        <v>17</v>
      </c>
      <c r="F32" s="56">
        <v>0</v>
      </c>
    </row>
    <row r="33" spans="1:6" ht="18" customHeight="1" x14ac:dyDescent="0.25">
      <c r="A33" s="22" t="s">
        <v>48</v>
      </c>
      <c r="B33" s="27"/>
      <c r="C33" s="120" t="s">
        <v>43</v>
      </c>
      <c r="D33" s="121"/>
      <c r="E33" s="23" t="s">
        <v>21</v>
      </c>
      <c r="F33" s="56">
        <v>79</v>
      </c>
    </row>
    <row r="34" spans="1:6" ht="18" customHeight="1" x14ac:dyDescent="0.25">
      <c r="A34" s="22" t="s">
        <v>49</v>
      </c>
      <c r="B34" s="27"/>
      <c r="C34" s="117" t="s">
        <v>44</v>
      </c>
      <c r="D34" s="118"/>
      <c r="E34" s="23" t="s">
        <v>17</v>
      </c>
      <c r="F34" s="87">
        <v>1152846.8</v>
      </c>
    </row>
    <row r="35" spans="1:6" ht="33.75" customHeight="1" x14ac:dyDescent="0.25">
      <c r="A35" s="22" t="s">
        <v>50</v>
      </c>
      <c r="B35" s="27"/>
      <c r="C35" s="120" t="s">
        <v>57</v>
      </c>
      <c r="D35" s="121"/>
      <c r="E35" s="23" t="s">
        <v>21</v>
      </c>
      <c r="F35" s="56">
        <v>3</v>
      </c>
    </row>
    <row r="36" spans="1:6" ht="30.75" customHeight="1" x14ac:dyDescent="0.25">
      <c r="A36" s="22" t="s">
        <v>51</v>
      </c>
      <c r="B36" s="27"/>
      <c r="C36" s="117" t="s">
        <v>58</v>
      </c>
      <c r="D36" s="118"/>
      <c r="E36" s="23" t="s">
        <v>17</v>
      </c>
      <c r="F36" s="87">
        <v>0</v>
      </c>
    </row>
    <row r="37" spans="1:6" ht="29.25" customHeight="1" x14ac:dyDescent="0.25">
      <c r="A37" s="22" t="s">
        <v>52</v>
      </c>
      <c r="B37" s="27"/>
      <c r="C37" s="120" t="s">
        <v>59</v>
      </c>
      <c r="D37" s="121"/>
      <c r="E37" s="23" t="s">
        <v>21</v>
      </c>
      <c r="F37" s="56">
        <v>0</v>
      </c>
    </row>
    <row r="38" spans="1:6" ht="20.25" customHeight="1" x14ac:dyDescent="0.25">
      <c r="A38" s="22" t="s">
        <v>53</v>
      </c>
      <c r="B38" s="27"/>
      <c r="C38" s="117" t="s">
        <v>60</v>
      </c>
      <c r="D38" s="118"/>
      <c r="E38" s="23" t="s">
        <v>17</v>
      </c>
      <c r="F38" s="56">
        <v>0</v>
      </c>
    </row>
    <row r="39" spans="1:6" ht="33" customHeight="1" x14ac:dyDescent="0.25">
      <c r="A39" s="22" t="s">
        <v>54</v>
      </c>
      <c r="B39" s="27"/>
      <c r="C39" s="120" t="s">
        <v>61</v>
      </c>
      <c r="D39" s="121"/>
      <c r="E39" s="23" t="s">
        <v>21</v>
      </c>
      <c r="F39" s="56">
        <v>238</v>
      </c>
    </row>
    <row r="40" spans="1:6" ht="33" customHeight="1" x14ac:dyDescent="0.25">
      <c r="A40" s="22" t="s">
        <v>55</v>
      </c>
      <c r="B40" s="27"/>
      <c r="C40" s="117" t="s">
        <v>62</v>
      </c>
      <c r="D40" s="118"/>
      <c r="E40" s="23" t="s">
        <v>17</v>
      </c>
      <c r="F40" s="87">
        <v>39028.699999999997</v>
      </c>
    </row>
    <row r="41" spans="1:6" ht="33" customHeight="1" x14ac:dyDescent="0.25">
      <c r="A41" s="22" t="s">
        <v>56</v>
      </c>
      <c r="B41" s="27"/>
      <c r="C41" s="120" t="s">
        <v>100</v>
      </c>
      <c r="D41" s="121"/>
      <c r="E41" s="23" t="s">
        <v>21</v>
      </c>
      <c r="F41" s="56">
        <v>0</v>
      </c>
    </row>
    <row r="42" spans="1:6" ht="33" customHeight="1" x14ac:dyDescent="0.25">
      <c r="A42" s="30" t="s">
        <v>65</v>
      </c>
      <c r="B42" s="27"/>
      <c r="C42" s="117" t="s">
        <v>101</v>
      </c>
      <c r="D42" s="118"/>
      <c r="E42" s="23" t="s">
        <v>17</v>
      </c>
      <c r="F42" s="56">
        <v>0</v>
      </c>
    </row>
    <row r="43" spans="1:6" ht="20.25" customHeight="1" x14ac:dyDescent="0.25">
      <c r="A43" s="22" t="s">
        <v>66</v>
      </c>
      <c r="B43" s="27"/>
      <c r="C43" s="120" t="s">
        <v>63</v>
      </c>
      <c r="D43" s="121"/>
      <c r="E43" s="23" t="s">
        <v>21</v>
      </c>
      <c r="F43" s="56">
        <v>0</v>
      </c>
    </row>
    <row r="44" spans="1:6" ht="20.25" customHeight="1" x14ac:dyDescent="0.25">
      <c r="A44" s="22" t="s">
        <v>67</v>
      </c>
      <c r="B44" s="31"/>
      <c r="C44" s="122" t="s">
        <v>64</v>
      </c>
      <c r="D44" s="123"/>
      <c r="E44" s="23" t="s">
        <v>17</v>
      </c>
      <c r="F44" s="56">
        <v>0</v>
      </c>
    </row>
    <row r="45" spans="1:6" ht="26.25" customHeight="1" x14ac:dyDescent="0.25">
      <c r="A45" s="32" t="s">
        <v>68</v>
      </c>
      <c r="B45" s="27"/>
      <c r="C45" s="124" t="s">
        <v>128</v>
      </c>
      <c r="D45" s="125"/>
      <c r="E45" s="23" t="s">
        <v>21</v>
      </c>
      <c r="F45" s="56">
        <v>0</v>
      </c>
    </row>
    <row r="46" spans="1:6" ht="28.5" customHeight="1" x14ac:dyDescent="0.25">
      <c r="A46" s="26" t="s">
        <v>69</v>
      </c>
      <c r="B46" s="34"/>
      <c r="C46" s="124" t="s">
        <v>129</v>
      </c>
      <c r="D46" s="125"/>
      <c r="E46" s="23" t="s">
        <v>17</v>
      </c>
      <c r="F46" s="87">
        <v>0</v>
      </c>
    </row>
    <row r="47" spans="1:6" ht="26.25" customHeight="1" x14ac:dyDescent="0.25">
      <c r="A47" s="32" t="s">
        <v>70</v>
      </c>
      <c r="B47" s="27"/>
      <c r="C47" s="105" t="s">
        <v>130</v>
      </c>
      <c r="D47" s="106"/>
      <c r="E47" s="33" t="s">
        <v>21</v>
      </c>
      <c r="F47" s="58">
        <v>77</v>
      </c>
    </row>
    <row r="48" spans="1:6" ht="26.25" customHeight="1" x14ac:dyDescent="0.25">
      <c r="A48" s="26" t="s">
        <v>102</v>
      </c>
      <c r="B48" s="36"/>
      <c r="C48" s="105" t="s">
        <v>131</v>
      </c>
      <c r="D48" s="106"/>
      <c r="E48" s="23" t="s">
        <v>17</v>
      </c>
      <c r="F48" s="87">
        <v>49018.400000000001</v>
      </c>
    </row>
    <row r="49" spans="1:7" ht="36.75" customHeight="1" x14ac:dyDescent="0.25">
      <c r="A49" s="22" t="s">
        <v>103</v>
      </c>
      <c r="B49" s="18"/>
      <c r="C49" s="105" t="s">
        <v>132</v>
      </c>
      <c r="D49" s="106"/>
      <c r="E49" s="23" t="s">
        <v>21</v>
      </c>
      <c r="F49" s="56">
        <v>0</v>
      </c>
    </row>
    <row r="50" spans="1:7" ht="36.75" customHeight="1" thickBot="1" x14ac:dyDescent="0.3">
      <c r="A50" s="37" t="s">
        <v>115</v>
      </c>
      <c r="B50" s="38"/>
      <c r="C50" s="105" t="s">
        <v>133</v>
      </c>
      <c r="D50" s="106"/>
      <c r="E50" s="23" t="s">
        <v>17</v>
      </c>
      <c r="F50" s="87">
        <v>0</v>
      </c>
    </row>
    <row r="51" spans="1:7" s="6" customFormat="1" ht="40.5" customHeight="1" thickTop="1" x14ac:dyDescent="0.25">
      <c r="A51" s="148" t="s">
        <v>72</v>
      </c>
      <c r="B51" s="149"/>
      <c r="C51" s="149"/>
      <c r="D51" s="149"/>
      <c r="E51" s="93"/>
      <c r="F51" s="94"/>
    </row>
    <row r="52" spans="1:7" ht="29.25" customHeight="1" x14ac:dyDescent="0.25">
      <c r="A52" s="29" t="s">
        <v>73</v>
      </c>
      <c r="B52" s="129" t="s">
        <v>105</v>
      </c>
      <c r="C52" s="124"/>
      <c r="D52" s="125"/>
      <c r="E52" s="23" t="s">
        <v>21</v>
      </c>
      <c r="F52" s="56">
        <v>3</v>
      </c>
    </row>
    <row r="53" spans="1:7" ht="18.75" customHeight="1" x14ac:dyDescent="0.25">
      <c r="A53" s="22" t="s">
        <v>74</v>
      </c>
      <c r="B53" s="18"/>
      <c r="C53" s="130" t="s">
        <v>114</v>
      </c>
      <c r="D53" s="131"/>
      <c r="E53" s="23" t="s">
        <v>21</v>
      </c>
      <c r="F53" s="56">
        <v>3</v>
      </c>
    </row>
    <row r="54" spans="1:7" ht="29.25" customHeight="1" x14ac:dyDescent="0.25">
      <c r="A54" s="49" t="s">
        <v>75</v>
      </c>
      <c r="B54" s="129" t="s">
        <v>116</v>
      </c>
      <c r="C54" s="124"/>
      <c r="D54" s="125"/>
      <c r="E54" s="23" t="s">
        <v>21</v>
      </c>
      <c r="F54" s="91">
        <f>SUM(F55:F57)</f>
        <v>11</v>
      </c>
      <c r="G54" s="90" t="s">
        <v>127</v>
      </c>
    </row>
    <row r="55" spans="1:7" ht="18.75" customHeight="1" x14ac:dyDescent="0.25">
      <c r="A55" s="47" t="s">
        <v>76</v>
      </c>
      <c r="B55" s="18"/>
      <c r="C55" s="130" t="s">
        <v>10</v>
      </c>
      <c r="D55" s="131"/>
      <c r="E55" s="23" t="s">
        <v>21</v>
      </c>
      <c r="F55" s="56">
        <v>8</v>
      </c>
    </row>
    <row r="56" spans="1:7" ht="18.75" customHeight="1" x14ac:dyDescent="0.25">
      <c r="A56" s="22" t="s">
        <v>79</v>
      </c>
      <c r="B56" s="18"/>
      <c r="C56" s="130" t="s">
        <v>11</v>
      </c>
      <c r="D56" s="131"/>
      <c r="E56" s="23" t="s">
        <v>21</v>
      </c>
      <c r="F56" s="56">
        <v>0</v>
      </c>
    </row>
    <row r="57" spans="1:7" ht="18.75" customHeight="1" x14ac:dyDescent="0.25">
      <c r="A57" s="22" t="s">
        <v>77</v>
      </c>
      <c r="B57" s="18"/>
      <c r="C57" s="39" t="s">
        <v>12</v>
      </c>
      <c r="D57" s="40"/>
      <c r="E57" s="23" t="s">
        <v>21</v>
      </c>
      <c r="F57" s="56">
        <v>3</v>
      </c>
    </row>
    <row r="58" spans="1:7" ht="34.5" customHeight="1" x14ac:dyDescent="0.25">
      <c r="A58" s="45" t="s">
        <v>78</v>
      </c>
      <c r="B58" s="41" t="s">
        <v>13</v>
      </c>
      <c r="C58" s="35"/>
      <c r="D58" s="42"/>
      <c r="E58" s="23" t="s">
        <v>21</v>
      </c>
      <c r="F58" s="56">
        <v>0</v>
      </c>
    </row>
    <row r="59" spans="1:7" ht="51.75" customHeight="1" x14ac:dyDescent="0.25">
      <c r="A59" s="45" t="s">
        <v>80</v>
      </c>
      <c r="B59" s="129" t="s">
        <v>107</v>
      </c>
      <c r="C59" s="124"/>
      <c r="D59" s="125"/>
      <c r="E59" s="23" t="s">
        <v>17</v>
      </c>
      <c r="F59" s="56">
        <v>0</v>
      </c>
    </row>
    <row r="60" spans="1:7" ht="30.75" customHeight="1" x14ac:dyDescent="0.25">
      <c r="A60" s="15" t="s">
        <v>81</v>
      </c>
      <c r="B60" s="129" t="s">
        <v>108</v>
      </c>
      <c r="C60" s="124"/>
      <c r="D60" s="125"/>
      <c r="E60" s="23" t="s">
        <v>21</v>
      </c>
      <c r="F60" s="56">
        <v>36</v>
      </c>
    </row>
    <row r="61" spans="1:7" ht="36.75" customHeight="1" x14ac:dyDescent="0.25">
      <c r="A61" s="15" t="s">
        <v>82</v>
      </c>
      <c r="B61" s="129" t="s">
        <v>109</v>
      </c>
      <c r="C61" s="124"/>
      <c r="D61" s="125"/>
      <c r="E61" s="23" t="s">
        <v>21</v>
      </c>
      <c r="F61" s="56">
        <v>19</v>
      </c>
    </row>
    <row r="62" spans="1:7" ht="49.5" customHeight="1" x14ac:dyDescent="0.25">
      <c r="A62" s="89" t="s">
        <v>83</v>
      </c>
      <c r="B62" s="18"/>
      <c r="C62" s="124" t="s">
        <v>134</v>
      </c>
      <c r="D62" s="125"/>
      <c r="E62" s="23" t="s">
        <v>21</v>
      </c>
      <c r="F62" s="56">
        <v>0</v>
      </c>
    </row>
    <row r="63" spans="1:7" ht="49.5" customHeight="1" x14ac:dyDescent="0.25">
      <c r="A63" s="89" t="s">
        <v>84</v>
      </c>
      <c r="B63" s="18"/>
      <c r="C63" s="124" t="s">
        <v>135</v>
      </c>
      <c r="D63" s="125"/>
      <c r="E63" s="23" t="s">
        <v>21</v>
      </c>
      <c r="F63" s="56">
        <v>0</v>
      </c>
    </row>
    <row r="64" spans="1:7" ht="49.5" customHeight="1" x14ac:dyDescent="0.25">
      <c r="A64" s="89" t="s">
        <v>85</v>
      </c>
      <c r="B64" s="18"/>
      <c r="C64" s="124" t="s">
        <v>136</v>
      </c>
      <c r="D64" s="125"/>
      <c r="E64" s="23" t="s">
        <v>21</v>
      </c>
      <c r="F64" s="56">
        <v>0</v>
      </c>
    </row>
    <row r="65" spans="1:6" ht="49.5" customHeight="1" x14ac:dyDescent="0.25">
      <c r="A65" s="89" t="s">
        <v>86</v>
      </c>
      <c r="B65" s="18"/>
      <c r="C65" s="124" t="s">
        <v>138</v>
      </c>
      <c r="D65" s="125"/>
      <c r="E65" s="23" t="s">
        <v>21</v>
      </c>
      <c r="F65" s="56">
        <v>0</v>
      </c>
    </row>
    <row r="66" spans="1:6" ht="49.5" customHeight="1" x14ac:dyDescent="0.25">
      <c r="A66" s="89" t="s">
        <v>87</v>
      </c>
      <c r="B66" s="18"/>
      <c r="C66" s="124" t="s">
        <v>137</v>
      </c>
      <c r="D66" s="125"/>
      <c r="E66" s="23" t="s">
        <v>21</v>
      </c>
      <c r="F66" s="56">
        <v>19</v>
      </c>
    </row>
    <row r="67" spans="1:6" ht="24.75" customHeight="1" x14ac:dyDescent="0.25">
      <c r="A67" s="89" t="s">
        <v>111</v>
      </c>
      <c r="B67" s="119" t="s">
        <v>110</v>
      </c>
      <c r="C67" s="119"/>
      <c r="D67" s="119"/>
      <c r="E67" s="46" t="s">
        <v>21</v>
      </c>
      <c r="F67" s="50">
        <v>0</v>
      </c>
    </row>
    <row r="68" spans="1:6" ht="66" customHeight="1" x14ac:dyDescent="0.25">
      <c r="A68" s="29" t="s">
        <v>88</v>
      </c>
      <c r="B68" s="132" t="s">
        <v>106</v>
      </c>
      <c r="C68" s="133"/>
      <c r="D68" s="134"/>
      <c r="E68" s="23" t="s">
        <v>21</v>
      </c>
      <c r="F68" s="56">
        <v>0</v>
      </c>
    </row>
    <row r="69" spans="1:6" ht="31.5" customHeight="1" x14ac:dyDescent="0.25">
      <c r="A69" s="29" t="s">
        <v>89</v>
      </c>
      <c r="B69" s="129" t="s">
        <v>92</v>
      </c>
      <c r="C69" s="124"/>
      <c r="D69" s="125"/>
      <c r="E69" s="23" t="s">
        <v>21</v>
      </c>
      <c r="F69" s="56">
        <v>0</v>
      </c>
    </row>
    <row r="70" spans="1:6" ht="33.75" customHeight="1" x14ac:dyDescent="0.25">
      <c r="A70" s="89" t="s">
        <v>90</v>
      </c>
      <c r="B70" s="18"/>
      <c r="C70" s="124" t="s">
        <v>139</v>
      </c>
      <c r="D70" s="125"/>
      <c r="E70" s="23" t="s">
        <v>21</v>
      </c>
      <c r="F70" s="56">
        <v>0</v>
      </c>
    </row>
    <row r="71" spans="1:6" ht="33.75" customHeight="1" x14ac:dyDescent="0.25">
      <c r="A71" s="89" t="s">
        <v>91</v>
      </c>
      <c r="B71" s="96"/>
      <c r="C71" s="107" t="s">
        <v>140</v>
      </c>
      <c r="D71" s="108"/>
      <c r="E71" s="23" t="s">
        <v>21</v>
      </c>
      <c r="F71" s="56">
        <v>0</v>
      </c>
    </row>
    <row r="72" spans="1:6" ht="30.75" customHeight="1" x14ac:dyDescent="0.25">
      <c r="A72" s="48" t="s">
        <v>118</v>
      </c>
      <c r="B72" s="97"/>
      <c r="C72" s="35" t="s">
        <v>14</v>
      </c>
      <c r="D72" s="43"/>
      <c r="E72" s="23" t="s">
        <v>21</v>
      </c>
      <c r="F72" s="56">
        <v>0</v>
      </c>
    </row>
    <row r="73" spans="1:6" ht="30.75" customHeight="1" x14ac:dyDescent="0.25">
      <c r="A73" s="89" t="s">
        <v>141</v>
      </c>
      <c r="B73" s="35" t="s">
        <v>142</v>
      </c>
      <c r="C73" s="100"/>
      <c r="D73" s="43"/>
      <c r="E73" s="23" t="s">
        <v>21</v>
      </c>
      <c r="F73" s="56">
        <v>0</v>
      </c>
    </row>
    <row r="74" spans="1:6" s="53" customFormat="1" ht="9.75" customHeight="1" x14ac:dyDescent="0.25">
      <c r="A74" s="51"/>
      <c r="B74" s="98"/>
      <c r="C74" s="95"/>
      <c r="D74" s="99"/>
      <c r="E74" s="52"/>
      <c r="F74" s="60"/>
    </row>
    <row r="75" spans="1:6" s="53" customFormat="1" ht="36" customHeight="1" x14ac:dyDescent="0.25">
      <c r="A75" s="61" t="s">
        <v>112</v>
      </c>
      <c r="B75" s="62" t="s">
        <v>113</v>
      </c>
      <c r="C75" s="63"/>
      <c r="D75" s="64"/>
      <c r="E75" s="65" t="s">
        <v>21</v>
      </c>
      <c r="F75" s="66">
        <v>42</v>
      </c>
    </row>
    <row r="76" spans="1:6" s="53" customFormat="1" ht="33" customHeight="1" x14ac:dyDescent="0.25">
      <c r="A76" s="61" t="s">
        <v>97</v>
      </c>
      <c r="B76" s="126" t="s">
        <v>120</v>
      </c>
      <c r="C76" s="127"/>
      <c r="D76" s="128"/>
      <c r="E76" s="65" t="s">
        <v>21</v>
      </c>
      <c r="F76" s="66">
        <v>0</v>
      </c>
    </row>
    <row r="77" spans="1:6" s="53" customFormat="1" ht="26.25" customHeight="1" x14ac:dyDescent="0.25">
      <c r="A77" s="67" t="s">
        <v>104</v>
      </c>
      <c r="B77" s="68"/>
      <c r="C77" s="69" t="s">
        <v>95</v>
      </c>
      <c r="D77" s="70"/>
      <c r="E77" s="65" t="s">
        <v>21</v>
      </c>
      <c r="F77" s="66">
        <v>0</v>
      </c>
    </row>
    <row r="78" spans="1:6" customFormat="1" ht="48" customHeight="1" x14ac:dyDescent="0.25">
      <c r="A78" s="103" t="s">
        <v>146</v>
      </c>
      <c r="B78" s="44"/>
      <c r="C78" s="44"/>
      <c r="D78" s="44"/>
      <c r="E78" s="44"/>
      <c r="F78" s="44" t="s">
        <v>147</v>
      </c>
    </row>
    <row r="79" spans="1:6" customFormat="1" x14ac:dyDescent="0.25">
      <c r="A79" s="2"/>
      <c r="B79" s="1"/>
      <c r="C79" s="1"/>
      <c r="D79" s="3"/>
      <c r="F79" s="59"/>
    </row>
    <row r="80" spans="1:6" customFormat="1" ht="29.25" customHeight="1" x14ac:dyDescent="0.25">
      <c r="A80" s="44"/>
      <c r="B80" s="2"/>
      <c r="C80" s="1"/>
      <c r="D80" s="1"/>
      <c r="E80" s="3"/>
      <c r="F80" s="59"/>
    </row>
    <row r="81" spans="1:6" customFormat="1" x14ac:dyDescent="0.25">
      <c r="A81" s="8"/>
      <c r="B81" s="2"/>
      <c r="C81" s="1"/>
      <c r="D81" s="1"/>
      <c r="E81" s="3"/>
      <c r="F81" s="59"/>
    </row>
    <row r="82" spans="1:6" customFormat="1" ht="19.5" customHeight="1" x14ac:dyDescent="0.25">
      <c r="A82" s="8"/>
      <c r="B82" s="2"/>
      <c r="C82" s="1"/>
      <c r="D82" s="1"/>
      <c r="E82" s="3"/>
      <c r="F82" s="59"/>
    </row>
    <row r="83" spans="1:6" customFormat="1" ht="19.5" customHeight="1" x14ac:dyDescent="0.25">
      <c r="A83" s="8"/>
      <c r="B83" s="2"/>
      <c r="C83" s="1"/>
      <c r="D83" s="1"/>
      <c r="E83" s="3"/>
      <c r="F83" s="59"/>
    </row>
    <row r="84" spans="1:6" customFormat="1" x14ac:dyDescent="0.25">
      <c r="A84" s="8"/>
      <c r="B84" s="2"/>
      <c r="C84" s="1"/>
      <c r="D84" s="1"/>
      <c r="E84" s="3"/>
      <c r="F84" s="59"/>
    </row>
    <row r="85" spans="1:6" customFormat="1" ht="34.5" customHeight="1" x14ac:dyDescent="0.25">
      <c r="A85" s="8"/>
      <c r="B85" s="2"/>
      <c r="C85" s="1"/>
      <c r="D85" s="1"/>
      <c r="E85" s="3"/>
      <c r="F85" s="59"/>
    </row>
    <row r="86" spans="1:6" customFormat="1" ht="31.5" customHeight="1" x14ac:dyDescent="0.25">
      <c r="A86" s="8"/>
      <c r="B86" s="2"/>
      <c r="C86" s="1"/>
      <c r="D86" s="1"/>
      <c r="E86" s="3"/>
      <c r="F86" s="59"/>
    </row>
    <row r="87" spans="1:6" customFormat="1" ht="26.25" customHeight="1" x14ac:dyDescent="0.25">
      <c r="A87" s="8"/>
      <c r="B87" s="2"/>
      <c r="C87" s="1"/>
      <c r="D87" s="1"/>
      <c r="E87" s="3"/>
      <c r="F87" s="59"/>
    </row>
    <row r="88" spans="1:6" customFormat="1" ht="22.5" customHeight="1" x14ac:dyDescent="0.25">
      <c r="A88" s="8"/>
      <c r="B88" s="2"/>
      <c r="C88" s="1"/>
      <c r="D88" s="1"/>
      <c r="E88" s="3"/>
      <c r="F88" s="59"/>
    </row>
    <row r="89" spans="1:6" customFormat="1" x14ac:dyDescent="0.25">
      <c r="A89" s="8"/>
      <c r="B89" s="2"/>
      <c r="C89" s="1"/>
      <c r="D89" s="1"/>
      <c r="E89" s="3"/>
      <c r="F89" s="59"/>
    </row>
  </sheetData>
  <sheetProtection formatCells="0" formatColumns="0" formatRows="0" selectLockedCells="1"/>
  <mergeCells count="73">
    <mergeCell ref="C48:D48"/>
    <mergeCell ref="A51:D51"/>
    <mergeCell ref="B52:D52"/>
    <mergeCell ref="C53:D53"/>
    <mergeCell ref="A1:E1"/>
    <mergeCell ref="B5:D5"/>
    <mergeCell ref="D2:F2"/>
    <mergeCell ref="C36:D36"/>
    <mergeCell ref="C37:D37"/>
    <mergeCell ref="C19:D19"/>
    <mergeCell ref="A27:D27"/>
    <mergeCell ref="C29:D29"/>
    <mergeCell ref="C30:D30"/>
    <mergeCell ref="C31:D31"/>
    <mergeCell ref="C32:D32"/>
    <mergeCell ref="C33:D33"/>
    <mergeCell ref="C20:D20"/>
    <mergeCell ref="C23:D23"/>
    <mergeCell ref="A6:D6"/>
    <mergeCell ref="B7:D7"/>
    <mergeCell ref="B8:D8"/>
    <mergeCell ref="C10:D10"/>
    <mergeCell ref="B11:D11"/>
    <mergeCell ref="A21:A22"/>
    <mergeCell ref="A16:A17"/>
    <mergeCell ref="C41:D41"/>
    <mergeCell ref="B12:D12"/>
    <mergeCell ref="C13:D13"/>
    <mergeCell ref="C14:D14"/>
    <mergeCell ref="B15:D15"/>
    <mergeCell ref="B21:D21"/>
    <mergeCell ref="C18:D18"/>
    <mergeCell ref="C38:D38"/>
    <mergeCell ref="C39:D39"/>
    <mergeCell ref="C40:D40"/>
    <mergeCell ref="B28:D28"/>
    <mergeCell ref="C24:D24"/>
    <mergeCell ref="C25:D25"/>
    <mergeCell ref="C26:D26"/>
    <mergeCell ref="C35:D35"/>
    <mergeCell ref="C34:D34"/>
    <mergeCell ref="B76:D76"/>
    <mergeCell ref="B54:D54"/>
    <mergeCell ref="C55:D55"/>
    <mergeCell ref="B68:D68"/>
    <mergeCell ref="B69:D69"/>
    <mergeCell ref="B67:D67"/>
    <mergeCell ref="C56:D56"/>
    <mergeCell ref="B59:D59"/>
    <mergeCell ref="B60:D60"/>
    <mergeCell ref="B61:D61"/>
    <mergeCell ref="C62:D62"/>
    <mergeCell ref="C63:D63"/>
    <mergeCell ref="C66:D66"/>
    <mergeCell ref="C70:D70"/>
    <mergeCell ref="C64:D64"/>
    <mergeCell ref="C65:D65"/>
    <mergeCell ref="G16:G17"/>
    <mergeCell ref="G21:G22"/>
    <mergeCell ref="C49:D49"/>
    <mergeCell ref="C50:D50"/>
    <mergeCell ref="C71:D71"/>
    <mergeCell ref="E21:E22"/>
    <mergeCell ref="F21:F22"/>
    <mergeCell ref="E16:E17"/>
    <mergeCell ref="F16:F17"/>
    <mergeCell ref="C42:D42"/>
    <mergeCell ref="B16:D16"/>
    <mergeCell ref="C43:D43"/>
    <mergeCell ref="C44:D44"/>
    <mergeCell ref="C45:D45"/>
    <mergeCell ref="C46:D46"/>
    <mergeCell ref="C47:D47"/>
  </mergeCells>
  <pageMargins left="0.9055118110236221" right="0.11811023622047245" top="0.94488188976377963" bottom="0.74803149606299213" header="0.31496062992125984" footer="0.31496062992125984"/>
  <pageSetup paperSize="9" scale="65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</dc:creator>
  <cp:lastModifiedBy>User</cp:lastModifiedBy>
  <cp:lastPrinted>2025-02-26T09:00:31Z</cp:lastPrinted>
  <dcterms:created xsi:type="dcterms:W3CDTF">2018-01-16T09:40:26Z</dcterms:created>
  <dcterms:modified xsi:type="dcterms:W3CDTF">2025-03-14T07:27:04Z</dcterms:modified>
</cp:coreProperties>
</file>